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120" yWindow="45" windowWidth="15180" windowHeight="8580"/>
  </bookViews>
  <sheets>
    <sheet name="Aug 2019" sheetId="1" r:id="rId1"/>
  </sheets>
  <definedNames>
    <definedName name="_xlnm.Print_Area" localSheetId="0">'Aug 2019'!$B$2:$I$42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H12" i="1" l="1"/>
  <c r="H37" i="1"/>
  <c r="H36" i="1"/>
  <c r="H35" i="1"/>
  <c r="H32" i="1"/>
  <c r="H31" i="1"/>
  <c r="H29" i="1"/>
  <c r="H28" i="1"/>
  <c r="H21" i="1"/>
  <c r="H20" i="1"/>
  <c r="H19" i="1"/>
  <c r="H16" i="1"/>
  <c r="H15" i="1"/>
  <c r="H13" i="1"/>
</calcChain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<sst xmlns="http://schemas.openxmlformats.org/spreadsheetml/2006/main" count="25" uniqueCount="25">
  <si>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</si>
  <si>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</si>
  <si>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</si>
  <si>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</si>
  <si>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</si>
  <si>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</si>
  <si>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</si>
  <si>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</si>
  <si>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</si>
  <si>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</si>
  <si>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</si>
  <si>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</si>
  <si>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</si>
  <si>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</si>
  <si>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</si>
  <si>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</si>
  <si>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</si>
  <si>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</si>
  <si>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</si>
  <si>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</si>
  <si>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</si>
  <si>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</si>
  <si>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</si>
  <si>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</si>
  <si>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August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</si>
</sst>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.0%"/>
    <numFmt numFmtId="169" formatCode="_(&quot;$&quot;* #,##0_);_(&quot;$&quot;* \(#,##0\);_(&quot;$&quot;* &quot;-&quot;??_);_(@_)"/>
    <numFmt numFmtId="171" formatCode="#,##0.00;[Red]\-#,##0.00"/>
  </numFmts>
  <fonts count="10" x14ac:knownFonts="1">
    <font>
      <sz val="10"/>
      <name val="Arial"/>
    </font>
    <font>
      <sz val="10"/>
      <name val="Arial"/>
    </font>
    <font>
      <b/>
      <sz val="12"/>
      <name val="Arial"/>
    </font>
    <font>
      <b/>
      <u/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</font>
    <font>
      <b/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 applyAlignment="1"/>
    <xf numFmtId="3" fontId="0" fillId="0" borderId="0" xfId="0" applyNumberFormat="1" applyAlignment="1"/>
    <xf numFmtId="164" fontId="0" fillId="0" borderId="0" xfId="0" applyNumberFormat="1" applyAlignme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/>
    <xf numFmtId="164" fontId="0" fillId="0" borderId="1" xfId="0" applyNumberFormat="1" applyFont="1" applyBorder="1" applyAlignment="1">
      <alignment horizontal="centerContinuous"/>
    </xf>
    <xf numFmtId="3" fontId="3" fillId="0" borderId="0" xfId="0" applyNumberFormat="1" applyFont="1" applyAlignment="1"/>
    <xf numFmtId="3" fontId="0" fillId="0" borderId="0" xfId="0" applyNumberFormat="1" applyFont="1" applyAlignment="1"/>
    <xf numFmtId="3" fontId="4" fillId="0" borderId="0" xfId="0" applyNumberFormat="1" applyFont="1" applyAlignment="1"/>
    <xf numFmtId="169" fontId="0" fillId="0" borderId="0" xfId="1" applyNumberFormat="1" applyFont="1"/>
    <xf numFmtId="169" fontId="0" fillId="0" borderId="0" xfId="1" applyNumberFormat="1" applyFont="1" applyAlignment="1">
      <alignment horizontal="centerContinuous"/>
    </xf>
    <xf numFmtId="169" fontId="0" fillId="0" borderId="1" xfId="1" applyNumberFormat="1" applyFont="1" applyBorder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169" fontId="2" fillId="0" borderId="0" xfId="1" applyNumberFormat="1" applyFont="1" applyAlignment="1">
      <alignment horizontal="center"/>
    </xf>
    <xf numFmtId="169" fontId="0" fillId="0" borderId="0" xfId="1" applyNumberFormat="1" applyFont="1" applyBorder="1" applyAlignment="1">
      <alignment horizontal="centerContinuous"/>
    </xf>
    <xf numFmtId="169" fontId="2" fillId="0" borderId="0" xfId="1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71" fontId="8" fillId="0" borderId="0" xfId="2" applyNumberFormat="1" applyFont="1" applyBorder="1" applyAlignment="1"/>
    <xf numFmtId="3" fontId="9" fillId="0" borderId="0" xfId="0" applyNumberFormat="1" applyFont="1" applyAlignment="1"/>
    <xf numFmtId="169" fontId="9" fillId="0" borderId="0" xfId="1" applyNumberFormat="1" applyFont="1"/>
    <xf numFmtId="3" fontId="5" fillId="0" borderId="0" xfId="0" applyNumberFormat="1" applyFont="1" applyAlignment="1"/>
    <xf numFmtId="44" fontId="0" fillId="0" borderId="0" xfId="0" applyNumberFormat="1" applyFill="1" applyAlignment="1"/>
    <xf numFmtId="3" fontId="0" fillId="0" borderId="0" xfId="0" applyNumberFormat="1" applyFill="1" applyAlignment="1"/>
    <xf numFmtId="169" fontId="0" fillId="0" borderId="0" xfId="0" applyNumberFormat="1" applyFill="1" applyAlignment="1"/>
    <xf numFmtId="164" fontId="0" fillId="0" borderId="0" xfId="0" applyNumberFormat="1" applyFill="1" applyAlignment="1"/>
    <xf numFmtId="44" fontId="0" fillId="0" borderId="0" xfId="1" applyNumberFormat="1" applyFont="1" applyFill="1"/>
    <xf numFmtId="169" fontId="0" fillId="0" borderId="0" xfId="1" applyNumberFormat="1" applyFont="1" applyFill="1"/>
    <xf numFmtId="44" fontId="5" fillId="0" borderId="0" xfId="0" applyNumberFormat="1" applyFont="1" applyFill="1" applyAlignment="1"/>
  </cellXfs>
  <cellStyles count="3">
    <cellStyle name="Currency" xfId="1" builtinId="4"/>
    <cellStyle name="Normal" xfId="0" builtinId="0"/>
    <cellStyle name="Normal_SLOT STAT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workbookViewId="0">
      <selection activeCell="L26" sqref="L26"/>
    </sheetView>
  </sheetViews>
  <sheetFormatPr defaultRowHeight="12.75" x14ac:dyDescent="0.2"/>
  <cols>
    <col min="1" max="1" width="3.7109375" customWidth="1"/>
    <col min="2" max="2" width="49.140625" customWidth="1"/>
    <col min="3" max="3" width="3.42578125" customWidth="1"/>
    <col min="4" max="4" width="21" customWidth="1"/>
    <col min="5" max="5" width="3.28515625" customWidth="1"/>
    <col min="6" max="6" width="21" style="11" customWidth="1"/>
    <col min="7" max="7" width="3.28515625" style="11" customWidth="1"/>
    <col min="8" max="8" width="11.28515625" customWidth="1"/>
    <col min="9" max="9" width="3.5703125" customWidth="1"/>
  </cols>
  <sheetData>
    <row r="1" spans="1:15" x14ac:dyDescent="0.2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 x14ac:dyDescent="0.2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 x14ac:dyDescent="0.2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 x14ac:dyDescent="0.2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x14ac:dyDescent="0.2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x14ac:dyDescent="0.2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 x14ac:dyDescent="0.3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 x14ac:dyDescent="0.2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x14ac:dyDescent="0.2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 x14ac:dyDescent="0.2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x14ac:dyDescent="0.2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x14ac:dyDescent="0.2">
      <c r="A12" s="1"/>
      <c r="B12" s="1" t="s">
        <v>10</v>
      </c>
      <c r="C12" s="1"/>
      <c r="D12" s="26">
        <v>151171832.16</v>
      </c>
      <c r="E12" s="27"/>
      <c r="F12" s="26">
        <v>151092057.40000001</v>
      </c>
      <c r="G12" s="28"/>
      <c r="H12" s="29">
        <f>+(D12/F12)-1</f>
        <v>5.2798778024976123E-4</v>
      </c>
      <c r="I12" s="1"/>
      <c r="J12" s="1"/>
      <c r="K12" s="1"/>
      <c r="L12" s="1"/>
      <c r="M12" s="1"/>
      <c r="N12" s="1"/>
      <c r="O12" s="1"/>
    </row>
    <row r="13" spans="1:15" x14ac:dyDescent="0.2">
      <c r="A13" s="1"/>
      <c r="B13" s="1" t="s">
        <v>9</v>
      </c>
      <c r="C13" s="1"/>
      <c r="D13" s="26">
        <v>144467979.96000001</v>
      </c>
      <c r="E13" s="27"/>
      <c r="F13" s="26">
        <v>150563159.25999999</v>
      </c>
      <c r="G13" s="28"/>
      <c r="H13" s="29">
        <f>+(D13/F13)-1</f>
        <v>-4.0482541213647916E-2</v>
      </c>
      <c r="I13" s="1"/>
      <c r="J13" s="1"/>
      <c r="K13" s="1"/>
      <c r="L13" s="1"/>
      <c r="M13" s="1"/>
      <c r="N13" s="1"/>
      <c r="O13" s="1"/>
    </row>
    <row r="14" spans="1:15" x14ac:dyDescent="0.2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x14ac:dyDescent="0.2">
      <c r="A15" s="1"/>
      <c r="B15" s="1" t="s">
        <v>11</v>
      </c>
      <c r="C15" s="1"/>
      <c r="D15" s="26">
        <v>28571476.239999998</v>
      </c>
      <c r="E15" s="27"/>
      <c r="F15" s="26">
        <v>28556398.829999998</v>
      </c>
      <c r="G15" s="28"/>
      <c r="H15" s="29">
        <f>+(D15/F15)-1</f>
        <v>5.2798709283186085E-4</v>
      </c>
      <c r="I15" s="1"/>
      <c r="J15" s="1"/>
      <c r="K15" s="1"/>
      <c r="L15" s="1"/>
      <c r="M15" s="1"/>
      <c r="N15" s="1"/>
      <c r="O15" s="1"/>
    </row>
    <row r="16" spans="1:15" x14ac:dyDescent="0.2">
      <c r="A16" s="1"/>
      <c r="B16" s="1" t="s">
        <v>18</v>
      </c>
      <c r="C16" s="1"/>
      <c r="D16" s="26">
        <v>3174608.48</v>
      </c>
      <c r="E16" s="27"/>
      <c r="F16" s="26">
        <v>3172933.24</v>
      </c>
      <c r="G16" s="28"/>
      <c r="H16" s="29">
        <f>+(D16/F16)-1</f>
        <v>5.2797833212525624E-4</v>
      </c>
      <c r="I16" s="1"/>
      <c r="J16" s="1"/>
      <c r="K16" s="1"/>
      <c r="L16" s="1"/>
      <c r="M16" s="1"/>
      <c r="N16" s="1"/>
      <c r="O16" s="1"/>
    </row>
    <row r="17" spans="1:15" x14ac:dyDescent="0.2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x14ac:dyDescent="0.2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x14ac:dyDescent="0.2">
      <c r="A19" s="1"/>
      <c r="B19" s="1" t="s">
        <v>12</v>
      </c>
      <c r="C19" s="1"/>
      <c r="D19" s="26">
        <v>295639812.12</v>
      </c>
      <c r="E19" s="27"/>
      <c r="F19" s="30">
        <v>301655216.66000003</v>
      </c>
      <c r="G19" s="31"/>
      <c r="H19" s="29">
        <f>+(D19/F19)-1</f>
        <v>-1.9941324425296059E-2</v>
      </c>
      <c r="I19" s="1"/>
      <c r="J19" s="1"/>
      <c r="K19" s="1"/>
      <c r="L19" s="1"/>
      <c r="M19" s="1"/>
      <c r="N19" s="1"/>
      <c r="O19" s="1"/>
    </row>
    <row r="20" spans="1:15" x14ac:dyDescent="0.2">
      <c r="A20" s="1"/>
      <c r="B20" s="1" t="s">
        <v>13</v>
      </c>
      <c r="C20" s="1"/>
      <c r="D20" s="26">
        <v>55875924.539999999</v>
      </c>
      <c r="E20" s="27"/>
      <c r="F20" s="30">
        <v>57012835.960000001</v>
      </c>
      <c r="G20" s="31"/>
      <c r="H20" s="29">
        <f>+(D20/F20)-1</f>
        <v>-1.9941323753788653E-2</v>
      </c>
      <c r="I20" s="1"/>
      <c r="J20" s="1"/>
      <c r="K20" s="1"/>
      <c r="L20" s="1"/>
      <c r="M20" s="1"/>
      <c r="N20" s="1"/>
      <c r="O20" s="1"/>
    </row>
    <row r="21" spans="1:15" x14ac:dyDescent="0.2">
      <c r="A21" s="1"/>
      <c r="B21" s="1" t="s">
        <v>19</v>
      </c>
      <c r="C21" s="1"/>
      <c r="D21" s="26">
        <v>6208436.0700000003</v>
      </c>
      <c r="E21" s="27"/>
      <c r="F21" s="30">
        <v>6334759.5599999996</v>
      </c>
      <c r="G21" s="31"/>
      <c r="H21" s="29">
        <f>+(D21/F21)-1</f>
        <v>-1.9941323550407897E-2</v>
      </c>
      <c r="I21" s="1"/>
      <c r="J21" s="1"/>
      <c r="K21" s="1"/>
      <c r="L21" s="1"/>
      <c r="M21" s="1"/>
      <c r="N21" s="1"/>
      <c r="O21" s="1"/>
    </row>
    <row r="22" spans="1:15" x14ac:dyDescent="0.2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x14ac:dyDescent="0.2">
      <c r="A23" s="1"/>
      <c r="B23" s="25" t="s">
        <v>23</v>
      </c>
      <c r="C23" s="25"/>
      <c r="D23" s="32">
        <v>6437166530.1000004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x14ac:dyDescent="0.2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x14ac:dyDescent="0.2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x14ac:dyDescent="0.2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x14ac:dyDescent="0.2">
      <c r="A28" s="1"/>
      <c r="B28" s="1" t="s">
        <v>14</v>
      </c>
      <c r="C28" s="9"/>
      <c r="D28" s="26">
        <v>6463644</v>
      </c>
      <c r="E28" s="27"/>
      <c r="F28" s="30">
        <v>6662092</v>
      </c>
      <c r="G28" s="31"/>
      <c r="H28" s="29">
        <f>+(D28/F28)-1</f>
        <v>-2.9787640278759242E-2</v>
      </c>
      <c r="I28" s="1"/>
      <c r="J28" s="1"/>
      <c r="K28" s="1"/>
      <c r="L28" s="1"/>
      <c r="M28" s="1"/>
      <c r="N28" s="1"/>
      <c r="O28" s="1"/>
    </row>
    <row r="29" spans="1:15" x14ac:dyDescent="0.2">
      <c r="A29" s="1"/>
      <c r="B29" s="1" t="s">
        <v>15</v>
      </c>
      <c r="C29" s="1"/>
      <c r="D29" s="26">
        <v>6308216</v>
      </c>
      <c r="E29" s="27"/>
      <c r="F29" s="30">
        <v>6764480</v>
      </c>
      <c r="G29" s="31"/>
      <c r="H29" s="29">
        <f>+(D29/F29)-1</f>
        <v>-6.7449973981739908E-2</v>
      </c>
      <c r="I29" s="1"/>
      <c r="J29" s="1"/>
      <c r="K29" s="1"/>
      <c r="L29" s="1"/>
      <c r="M29" s="1"/>
      <c r="N29" s="1"/>
      <c r="O29" s="1"/>
    </row>
    <row r="30" spans="1:15" x14ac:dyDescent="0.2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x14ac:dyDescent="0.2">
      <c r="A31" s="1"/>
      <c r="B31" s="1" t="s">
        <v>16</v>
      </c>
      <c r="C31" s="1"/>
      <c r="D31" s="26">
        <v>3231822</v>
      </c>
      <c r="E31" s="27"/>
      <c r="F31" s="30">
        <v>3331046</v>
      </c>
      <c r="G31" s="31"/>
      <c r="H31" s="29">
        <f>+(D31/F31)-1</f>
        <v>-2.9787640278759242E-2</v>
      </c>
      <c r="I31" s="1"/>
      <c r="J31" s="1"/>
      <c r="K31" s="1"/>
      <c r="L31" s="1"/>
      <c r="M31" s="1"/>
      <c r="N31" s="1"/>
      <c r="O31" s="1"/>
    </row>
    <row r="32" spans="1:15" x14ac:dyDescent="0.2">
      <c r="A32" s="1"/>
      <c r="B32" s="1" t="s">
        <v>17</v>
      </c>
      <c r="C32" s="1"/>
      <c r="D32" s="26">
        <v>3231822</v>
      </c>
      <c r="E32" s="27"/>
      <c r="F32" s="30">
        <v>3331046</v>
      </c>
      <c r="G32" s="31"/>
      <c r="H32" s="29">
        <f>+(D32/F32)-1</f>
        <v>-2.9787640278759242E-2</v>
      </c>
      <c r="I32" s="1"/>
      <c r="J32" s="1"/>
      <c r="K32" s="1"/>
      <c r="L32" s="1"/>
      <c r="M32" s="1"/>
      <c r="N32" s="1"/>
      <c r="O32" s="1"/>
    </row>
    <row r="33" spans="1:15" x14ac:dyDescent="0.2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x14ac:dyDescent="0.2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x14ac:dyDescent="0.2">
      <c r="A35" s="1"/>
      <c r="B35" s="1" t="s">
        <v>20</v>
      </c>
      <c r="C35" s="1"/>
      <c r="D35" s="26">
        <v>12771860</v>
      </c>
      <c r="E35" s="27"/>
      <c r="F35" s="30">
        <v>13426572</v>
      </c>
      <c r="G35" s="31"/>
      <c r="H35" s="29">
        <f>+(D35/F35)-1</f>
        <v>-4.8762409347672619E-2</v>
      </c>
      <c r="I35" s="1"/>
      <c r="J35" s="1"/>
      <c r="K35" s="1"/>
      <c r="L35" s="1"/>
      <c r="M35" s="1"/>
      <c r="N35" s="1"/>
      <c r="O35" s="1"/>
    </row>
    <row r="36" spans="1:15" x14ac:dyDescent="0.2">
      <c r="A36" s="1"/>
      <c r="B36" s="1" t="s">
        <v>21</v>
      </c>
      <c r="C36" s="1"/>
      <c r="D36" s="26">
        <v>6385930</v>
      </c>
      <c r="E36" s="27"/>
      <c r="F36" s="30">
        <v>6713286</v>
      </c>
      <c r="G36" s="31"/>
      <c r="H36" s="29">
        <f>+(D36/F36)-1</f>
        <v>-4.8762409347672619E-2</v>
      </c>
      <c r="I36" s="1"/>
      <c r="J36" s="1"/>
      <c r="K36" s="1"/>
      <c r="L36" s="1"/>
      <c r="M36" s="1"/>
      <c r="N36" s="1"/>
      <c r="O36" s="1"/>
    </row>
    <row r="37" spans="1:15" x14ac:dyDescent="0.2">
      <c r="A37" s="1"/>
      <c r="B37" s="1" t="s">
        <v>22</v>
      </c>
      <c r="C37" s="1"/>
      <c r="D37" s="26">
        <v>6385930</v>
      </c>
      <c r="E37" s="27"/>
      <c r="F37" s="30">
        <v>6713286</v>
      </c>
      <c r="G37" s="31"/>
      <c r="H37" s="29">
        <f>+(D37/F37)-1</f>
        <v>-4.8762409347672619E-2</v>
      </c>
      <c r="I37" s="1"/>
      <c r="J37" s="1"/>
      <c r="K37" s="1"/>
      <c r="L37" s="1"/>
      <c r="M37" s="1"/>
      <c r="N37" s="1"/>
      <c r="O37" s="1"/>
    </row>
    <row r="38" spans="1:15" x14ac:dyDescent="0.2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x14ac:dyDescent="0.2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x14ac:dyDescent="0.2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x14ac:dyDescent="0.2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x14ac:dyDescent="0.2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x14ac:dyDescent="0.2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x14ac:dyDescent="0.2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x14ac:dyDescent="0.2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x14ac:dyDescent="0.2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phoneticPr fontId="0" type="noConversion"/>
  <printOptions horizontalCentered="1"/>
  <pageMargins left="0.5" right="0.5" top="0.75" bottom="0.5" header="0.5" footer="0.5"/>
  <pageSetup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 2019</vt:lpstr>
      <vt:lpstr>'Aug 2019'!Print_Area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Customer</dc:creator>
  <cp:lastModifiedBy>webteam-prod</cp:lastModifiedBy>
  <cp:lastPrinted>2019-09-09T15:47:11Z</cp:lastPrinted>
  <dcterms:created xsi:type="dcterms:W3CDTF">2001-11-06T09:34:40Z</dcterms:created>
  <dcterms:modified xsi:type="dcterms:W3CDTF">2019-09-09T19:54:05Z</dcterms:modified>
</cp:coreProperties>
</file>