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Summary Sept 2021" sheetId="1" r:id="rId1"/>
  </sheets>
  <definedNames>
    <definedName name="_xlnm.Print_Area" localSheetId="0">'Summary Sept 2021'!$B$2:$I$41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<sst xmlns="http://schemas.openxmlformats.org/spreadsheetml/2006/main" count="25" uniqueCount="25">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</sst>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topLeftCell="A16" workbookViewId="0">
      <selection activeCell="G50" sqref="G50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152113250.91999999</v>
      </c>
      <c r="E12" s="24"/>
      <c r="F12" s="23">
        <v>129369297.05</v>
      </c>
      <c r="G12" s="25"/>
      <c r="H12" s="26">
        <f>+(D12/F12)-1</f>
        <v>0.17580642693922699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152626448.80000001</v>
      </c>
      <c r="E13" s="24"/>
      <c r="F13" s="23">
        <v>131648819.59</v>
      </c>
      <c r="G13" s="25"/>
      <c r="H13" s="26">
        <f>+(D13/F13)-1</f>
        <v>0.15934536500465102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28749404.460000001</v>
      </c>
      <c r="E15" s="24"/>
      <c r="F15" s="23">
        <v>24450797.16</v>
      </c>
      <c r="G15" s="25"/>
      <c r="H15" s="26">
        <f>+(D15/F15)-1</f>
        <v>0.17580642757252329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3194378.27</v>
      </c>
      <c r="E16" s="24"/>
      <c r="F16" s="23">
        <v>2716755.23</v>
      </c>
      <c r="G16" s="25"/>
      <c r="H16" s="26">
        <f>+(D16/F16)-1</f>
        <v>0.17580643067355028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472107204.45999998</v>
      </c>
      <c r="E19" s="24"/>
      <c r="F19" s="27">
        <v>393151037.13</v>
      </c>
      <c r="G19" s="28"/>
      <c r="H19" s="26">
        <f>+(D19/F19)-1</f>
        <v>0.20082909587719633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89228261.569999993</v>
      </c>
      <c r="E20" s="24"/>
      <c r="F20" s="27">
        <v>74305546.129999995</v>
      </c>
      <c r="G20" s="28"/>
      <c r="H20" s="26">
        <f>+(D20/F20)-1</f>
        <v>0.20082909307862717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9914251.2799999993</v>
      </c>
      <c r="E21" s="24"/>
      <c r="F21" s="27">
        <v>8256171.7999999998</v>
      </c>
      <c r="G21" s="28"/>
      <c r="H21" s="26">
        <f>+(D21/F21)-1</f>
        <v>0.20082909127448145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7052346786.1700001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5026344</v>
      </c>
      <c r="E28" s="24"/>
      <c r="F28" s="27">
        <v>4286878</v>
      </c>
      <c r="G28" s="28"/>
      <c r="H28" s="26">
        <f>+(D28/F28)-1</f>
        <v>0.17249522846229826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5079878</v>
      </c>
      <c r="E29" s="24"/>
      <c r="F29" s="27">
        <v>4212800</v>
      </c>
      <c r="G29" s="28"/>
      <c r="H29" s="26">
        <f>+(D29/F29)-1</f>
        <v>0.20581988226357772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2513172</v>
      </c>
      <c r="E31" s="24"/>
      <c r="F31" s="27">
        <v>2143439</v>
      </c>
      <c r="G31" s="28"/>
      <c r="H31" s="26">
        <f>+(D31/F31)-1</f>
        <v>0.17249522846229826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2513172</v>
      </c>
      <c r="E32" s="24"/>
      <c r="F32" s="27">
        <v>2143439</v>
      </c>
      <c r="G32" s="28"/>
      <c r="H32" s="26">
        <f>+(D32/F32)-1</f>
        <v>0.17249522846229826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15588740</v>
      </c>
      <c r="E35" s="24"/>
      <c r="F35" s="27">
        <v>12555856</v>
      </c>
      <c r="G35" s="28"/>
      <c r="H35" s="26">
        <f>+(D35/F35)-1</f>
        <v>0.24155135261188088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7794370</v>
      </c>
      <c r="E36" s="24"/>
      <c r="F36" s="27">
        <v>6277928</v>
      </c>
      <c r="G36" s="28"/>
      <c r="H36" s="26">
        <f>+(D36/F36)-1</f>
        <v>0.24155135261188088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7794370</v>
      </c>
      <c r="E37" s="24"/>
      <c r="F37" s="27">
        <v>6277928</v>
      </c>
      <c r="G37" s="28"/>
      <c r="H37" s="26">
        <f>+(D37/F37)-1</f>
        <v>0.24155135261188088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Sept 2021</vt:lpstr>
      <vt:lpstr>'Summary Sept 2021'!Print_Area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2021-09-08T20:05:56Z</cp:lastPrinted>
  <dcterms:created xsi:type="dcterms:W3CDTF">2001-11-06T09:34:40Z</dcterms:created>
  <dcterms:modified xsi:type="dcterms:W3CDTF">2021-10-08T19:05:57Z</dcterms:modified>
</cp:coreProperties>
</file>