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2017mgcweb\Casino_Gaming\rb_financials\FY21_FinReport\05_May\"/>
    </mc:Choice>
  </mc:AlternateContent>
  <bookViews>
    <workbookView xWindow="120" yWindow="45" windowWidth="15180" windowHeight="8580"/>
  </bookViews>
  <sheets>
    <sheet name="May 2021" sheetId="1" r:id="rId1"/>
  </sheets>
  <definedNames>
    <definedName name="_xlnm.Print_Area" localSheetId="0">'May 2021'!$B$2:$I$42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H37" i="1" l="1"/>
  <c r="H36" i="1"/>
  <c r="H35" i="1"/>
  <c r="H21" i="1"/>
  <c r="H20" i="1"/>
  <c r="H19" i="1"/>
</calcChain>
</file>

<file path=xl/sharedStrings.xml><?xml version="1.0" encoding="utf-8"?>
<sst xmlns="http://schemas.openxmlformats.org/spreadsheetml/2006/main" count="26" uniqueCount="26">
  <si>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</si>
  <si>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</si>
  <si>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</si>
  <si>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</si>
  <si>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</si>
  <si>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</si>
  <si>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</si>
  <si>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</si>
  <si>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</si>
  <si>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</si>
  <si>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</si>
  <si>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</si>
  <si>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</si>
  <si>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</si>
  <si>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</si>
  <si>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</si>
  <si>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</si>
  <si>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</si>
  <si>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</si>
  <si>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</si>
  <si>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</si>
  <si>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</si>
  <si>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</si>
  <si>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</si>
  <si>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" All Casinos closed March 16-May 31, 2020 due to Covid pandemic</t>
  </si>
  <si>
    <t>Month Ended May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</si>
</sst>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  <numFmt numFmtId="171" formatCode="#,##0.00;[Red]\-#,##0.00"/>
  </numFmts>
  <fonts count="10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71" fontId="8" fillId="0" borderId="0" xfId="2" applyNumberFormat="1" applyFont="1" applyBorder="1" applyAlignment="1"/>
    <xf numFmtId="3" fontId="9" fillId="0" borderId="0" xfId="0" applyNumberFormat="1" applyFont="1" applyAlignment="1"/>
    <xf numFmtId="169" fontId="9" fillId="0" borderId="0" xfId="1" applyNumberFormat="1" applyFont="1"/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3">
    <cellStyle name="Currency" xfId="1" builtinId="4"/>
    <cellStyle name="Normal" xfId="0" builtinId="0"/>
    <cellStyle name="Normal_SLOT STAT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selection activeCell="B4" sqref="B4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25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6">
        <v>173289752.15000001</v>
      </c>
      <c r="E12" s="27"/>
      <c r="F12" s="26">
        <v>0</v>
      </c>
      <c r="G12" s="28"/>
      <c r="H12" s="29">
        <v>1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6">
        <v>171577790.59999999</v>
      </c>
      <c r="E13" s="27"/>
      <c r="F13" s="26">
        <v>0</v>
      </c>
      <c r="G13" s="28"/>
      <c r="H13" s="29">
        <v>1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6">
        <v>32751763.120000001</v>
      </c>
      <c r="E15" s="27"/>
      <c r="F15" s="26">
        <v>0</v>
      </c>
      <c r="G15" s="28"/>
      <c r="H15" s="29">
        <v>1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6">
        <v>3639084.78</v>
      </c>
      <c r="E16" s="27"/>
      <c r="F16" s="26">
        <v>0</v>
      </c>
      <c r="G16" s="28"/>
      <c r="H16" s="29">
        <v>1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6">
        <v>1570468629.6800001</v>
      </c>
      <c r="E19" s="27"/>
      <c r="F19" s="30">
        <v>1233214289.78</v>
      </c>
      <c r="G19" s="31"/>
      <c r="H19" s="29">
        <f>+(D19/F19)-1</f>
        <v>0.27347586116616007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6">
        <v>296818571.00999999</v>
      </c>
      <c r="E20" s="27"/>
      <c r="F20" s="30">
        <v>233077501.13</v>
      </c>
      <c r="G20" s="31"/>
      <c r="H20" s="29">
        <f>+(D20/F20)-1</f>
        <v>0.27347585919263873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6">
        <v>32979841.23</v>
      </c>
      <c r="E21" s="27"/>
      <c r="F21" s="30">
        <v>25897500.109999999</v>
      </c>
      <c r="G21" s="31"/>
      <c r="H21" s="29">
        <f>+(D21/F21)-1</f>
        <v>0.27347586021498826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5" t="s">
        <v>23</v>
      </c>
      <c r="C23" s="25"/>
      <c r="D23" s="32">
        <v>6933711732.4200001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6">
        <v>5465666</v>
      </c>
      <c r="E28" s="27"/>
      <c r="F28" s="30">
        <v>0</v>
      </c>
      <c r="G28" s="31"/>
      <c r="H28" s="29">
        <v>1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6">
        <v>5297162</v>
      </c>
      <c r="E29" s="27"/>
      <c r="F29" s="30">
        <v>0</v>
      </c>
      <c r="G29" s="31"/>
      <c r="H29" s="29">
        <v>1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6">
        <v>2732833</v>
      </c>
      <c r="E31" s="27"/>
      <c r="F31" s="30">
        <v>0</v>
      </c>
      <c r="G31" s="31"/>
      <c r="H31" s="29">
        <v>1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6">
        <v>2732833</v>
      </c>
      <c r="E32" s="27"/>
      <c r="F32" s="30">
        <v>0</v>
      </c>
      <c r="G32" s="31"/>
      <c r="H32" s="29">
        <v>1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6">
        <v>50213416</v>
      </c>
      <c r="E35" s="27"/>
      <c r="F35" s="30">
        <v>52015116</v>
      </c>
      <c r="G35" s="31"/>
      <c r="H35" s="29">
        <f>+(D35/F35)-1</f>
        <v>-3.4638007920620661E-2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6">
        <v>25106708</v>
      </c>
      <c r="E36" s="27"/>
      <c r="F36" s="30">
        <v>26007558</v>
      </c>
      <c r="G36" s="31"/>
      <c r="H36" s="29">
        <f>+(D36/F36)-1</f>
        <v>-3.4638007920620661E-2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6">
        <v>25106708</v>
      </c>
      <c r="E37" s="27"/>
      <c r="F37" s="30">
        <v>26007558</v>
      </c>
      <c r="G37" s="31"/>
      <c r="H37" s="29">
        <f>+(D37/F37)-1</f>
        <v>-3.4638007920620661E-2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22" t="s">
        <v>24</v>
      </c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 x14ac:dyDescent="0.2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phoneticPr fontId="0" type="noConversion"/>
  <printOptions horizontalCentered="1"/>
  <pageMargins left="0.5" right="0.5" top="0.75" bottom="0.5" header="0.5" footer="0.5"/>
  <pageSetup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2021</vt:lpstr>
      <vt:lpstr>'May 2021'!Print_Area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2021-06-09T15:20:32Z</cp:lastPrinted>
  <dcterms:created xsi:type="dcterms:W3CDTF">2001-11-06T09:34:40Z</dcterms:created>
  <dcterms:modified xsi:type="dcterms:W3CDTF">2021-06-09T20:47:53Z</dcterms:modified>
</cp:coreProperties>
</file>