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venue Jan2019" sheetId="1" r:id="rId1"/>
    <sheet name="Sheet2" sheetId="2" r:id="rId2"/>
    <sheet name="Sheet3" sheetId="3" r:id="rId3"/>
  </sheets>
  <definedNames>
    <definedName name="_xlnm.Print_Area" localSheetId="0">'Revenue Jan2019'!$B$2:$I$42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<sst xmlns="http://schemas.openxmlformats.org/spreadsheetml/2006/main" count="25" uniqueCount="25">
  <si>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</si>
  <si>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</si>
  <si>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</si>
  <si>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</si>
  <si>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</si>
  <si>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</si>
  <si>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</si>
  <si>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</si>
  <si>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</si>
  <si>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</si>
  <si>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</si>
  <si>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</si>
  <si>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</si>
  <si>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</si>
  <si>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</si>
  <si>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</si>
  <si>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</si>
  <si>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</si>
  <si>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</si>
  <si>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</si>
  <si>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</si>
  <si>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</si>
  <si>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</si>
  <si>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</si>
  <si>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January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</si>
</sst>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126071214.56</v>
      </c>
      <c r="E12" s="27"/>
      <c r="F12" s="26">
        <v>130886790.83</v>
      </c>
      <c r="G12" s="28"/>
      <c r="H12" s="29">
        <f>+(D12/F12)-1</f>
        <v>-0.036791919486013125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152123437.73</v>
      </c>
      <c r="E13" s="27"/>
      <c r="F13" s="26">
        <v>148268922.31</v>
      </c>
      <c r="G13" s="28"/>
      <c r="H13" s="29">
        <f>+(D13/F13)-1</f>
        <v>0.025996785839860426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23827459.54</v>
      </c>
      <c r="E15" s="27"/>
      <c r="F15" s="26">
        <v>24737603.51</v>
      </c>
      <c r="G15" s="28"/>
      <c r="H15" s="29">
        <f>+(D15/F15)-1</f>
        <v>-0.03679192164398959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2647495.49</v>
      </c>
      <c r="E16" s="27"/>
      <c r="F16" s="26">
        <v>2748622.59</v>
      </c>
      <c r="G16" s="28"/>
      <c r="H16" s="29">
        <f>+(D16/F16)-1</f>
        <v>-0.03679191911174662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1000066502.28</v>
      </c>
      <c r="E19" s="27"/>
      <c r="F19" s="30">
        <v>996153955.93</v>
      </c>
      <c r="G19" s="31"/>
      <c r="H19" s="29">
        <f>+(D19/F19)-1</f>
        <v>0.003927652273736371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189012568.83</v>
      </c>
      <c r="E20" s="27"/>
      <c r="F20" s="30">
        <v>188273097.87</v>
      </c>
      <c r="G20" s="31"/>
      <c r="H20" s="29">
        <f>+(D20/F20)-1</f>
        <v>0.003927650675353611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21001396.54</v>
      </c>
      <c r="E21" s="27"/>
      <c r="F21" s="30">
        <v>20919233.08</v>
      </c>
      <c r="G21" s="31"/>
      <c r="H21" s="29">
        <f>+(D21/F21)-1</f>
        <v>0.003927651634540785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6242246838.41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5524168</v>
      </c>
      <c r="E28" s="27"/>
      <c r="F28" s="30">
        <v>5998082</v>
      </c>
      <c r="G28" s="31"/>
      <c r="H28" s="29">
        <f>+(D28/F28)-1</f>
        <v>-0.07901092382531616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6734564</v>
      </c>
      <c r="E29" s="27"/>
      <c r="F29" s="30">
        <v>6834584</v>
      </c>
      <c r="G29" s="31"/>
      <c r="H29" s="29">
        <f>+(D29/F29)-1</f>
        <v>-0.014634394719561516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2762084</v>
      </c>
      <c r="E31" s="27"/>
      <c r="F31" s="30">
        <v>2999041</v>
      </c>
      <c r="G31" s="31"/>
      <c r="H31" s="29">
        <f>+(D31/F31)-1</f>
        <v>-0.07901092382531616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2762084</v>
      </c>
      <c r="E32" s="27"/>
      <c r="F32" s="30">
        <v>2999041</v>
      </c>
      <c r="G32" s="31"/>
      <c r="H32" s="29">
        <f>+(D32/F32)-1</f>
        <v>-0.07901092382531616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44087114</v>
      </c>
      <c r="E35" s="27"/>
      <c r="F35" s="30">
        <v>45999746</v>
      </c>
      <c r="G35" s="31"/>
      <c r="H35" s="29">
        <f>+(D35/F35)-1</f>
        <v>-0.04157918611115807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22043557</v>
      </c>
      <c r="E36" s="27"/>
      <c r="F36" s="30">
        <v>22999873</v>
      </c>
      <c r="G36" s="31"/>
      <c r="H36" s="29">
        <f>+(D36/F36)-1</f>
        <v>-0.04157918611115807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22043557</v>
      </c>
      <c r="E37" s="27"/>
      <c r="F37" s="30">
        <v>22999873</v>
      </c>
      <c r="G37" s="31"/>
      <c r="H37" s="29">
        <f>+(D37/F37)-1</f>
        <v>-0.04157918611115807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2019-02-07T15:28:29Z</cp:lastPrinted>
  <dcterms:created xsi:type="dcterms:W3CDTF">2001-11-06T09:34:40Z</dcterms:created>
  <dcterms:modified xsi:type="dcterms:W3CDTF">2019-02-07T21:44:03Z</dcterms:modified>
  <cp:category/>
  <cp:version/>
  <cp:contentType/>
  <cp:contentStatus/>
</cp:coreProperties>
</file>